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0" yWindow="0" windowWidth="23040" windowHeight="9340"/>
  </bookViews>
  <sheets>
    <sheet name="სატენდერო დოკუმენტაცია" sheetId="2" r:id="rId1"/>
  </sheets>
  <definedNames>
    <definedName name="_xlnm._FilterDatabase" localSheetId="0" hidden="1">'სატენდერო დოკუმენტაცია'!$D$8:$E$14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  <c r="D15" i="2"/>
  <c r="C15" i="2"/>
  <c r="B15" i="2"/>
</calcChain>
</file>

<file path=xl/sharedStrings.xml><?xml version="1.0" encoding="utf-8"?>
<sst xmlns="http://schemas.openxmlformats.org/spreadsheetml/2006/main" count="22" uniqueCount="22">
  <si>
    <t>კომპანია / Company:</t>
  </si>
  <si>
    <t>საიდენტიფიკაციო კოდი / VAT number:</t>
  </si>
  <si>
    <t>მისამართი / Address:</t>
  </si>
  <si>
    <t>ტელეფონი /  Tel:</t>
  </si>
  <si>
    <t>ელ.ფოსტა / Email:</t>
  </si>
  <si>
    <t>თვე / Month</t>
  </si>
  <si>
    <t>მოხმარება კვტ. საათი / Consumption kWh</t>
  </si>
  <si>
    <t>თებერვალი / February</t>
  </si>
  <si>
    <t>მარტი / March</t>
  </si>
  <si>
    <t>აპრილი / April</t>
  </si>
  <si>
    <t>მაისი / May</t>
  </si>
  <si>
    <t>აქტიური საათების რაოდენობა / 
Number of active hours</t>
  </si>
  <si>
    <t>შემოთავაზებული რაოდ. (კვტსთ) / Offered Quantity (kWh)</t>
  </si>
  <si>
    <t>1. შეავსეთ ყვითელი უჯრები შესაბამისი ფასით (დღგ-ს გარეშე). / Write respective price in yellow boxes (without VAT).</t>
  </si>
  <si>
    <t>* ფასში არ შედის გადაცემის, დისპეჩერიზაციის და გატარების მომსახურების საფასურები. / Price does not include Transmission, Dispatch and wheeling Tariffs.</t>
  </si>
  <si>
    <t>2. ფასში მიუთითეთ სავალუტო ერთეულიც. / Indicate respective currency with price values.</t>
  </si>
  <si>
    <t>სულ / Total:</t>
  </si>
  <si>
    <t xml:space="preserve"> </t>
  </si>
  <si>
    <t>იანვარი / January 15-31</t>
  </si>
  <si>
    <t>4. პერიოდი 15 Jan 2021 - 31 May 2021  / Period 15 Jan 2021 - 31 May 2021</t>
  </si>
  <si>
    <t>3. მოხმარების ხაზში მითითებულია დაგეგმილი მოხმარება, რომლის სავარაუდო ცდომილება შეიძლება იყოს +/- 15%. / There is indicated planned consumption in Consumption values and may be vary by +/- 15%</t>
  </si>
  <si>
    <t>ფასი კვტსთ / Price Per kWh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</si>
</sst>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5" fontId="3" fillId="0" borderId="0" xfId="1" applyNumberFormat="1" applyFont="1"/>
    <xf numFmtId="0" fontId="3" fillId="0" borderId="0" xfId="0" applyFont="1"/>
    <xf numFmtId="9" fontId="3" fillId="0" borderId="0" xfId="4" applyFont="1"/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left"/>
    </xf>
    <xf numFmtId="165" fontId="3" fillId="0" borderId="5" xfId="1" applyNumberFormat="1" applyFont="1" applyFill="1" applyBorder="1"/>
    <xf numFmtId="165" fontId="3" fillId="0" borderId="7" xfId="1" applyNumberFormat="1" applyFont="1" applyFill="1" applyBorder="1" applyAlignment="1">
      <alignment horizontal="left"/>
    </xf>
    <xf numFmtId="165" fontId="3" fillId="0" borderId="8" xfId="1" applyNumberFormat="1" applyFont="1" applyFill="1" applyBorder="1"/>
    <xf numFmtId="0" fontId="2" fillId="0" borderId="10" xfId="3" applyFont="1" applyFill="1" applyBorder="1" applyAlignment="1">
      <alignment horizontal="right"/>
    </xf>
    <xf numFmtId="165" fontId="2" fillId="0" borderId="11" xfId="0" applyNumberFormat="1" applyFont="1" applyFill="1" applyBorder="1"/>
    <xf numFmtId="165" fontId="2" fillId="0" borderId="12" xfId="0" applyNumberFormat="1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5" fontId="3" fillId="3" borderId="5" xfId="1" applyNumberFormat="1" applyFont="1" applyFill="1" applyBorder="1"/>
    <xf numFmtId="165" fontId="3" fillId="3" borderId="6" xfId="1" applyNumberFormat="1" applyFont="1" applyFill="1" applyBorder="1"/>
    <xf numFmtId="165" fontId="3" fillId="3" borderId="8" xfId="1" applyNumberFormat="1" applyFont="1" applyFill="1" applyBorder="1"/>
    <xf numFmtId="165" fontId="3" fillId="3" borderId="9" xfId="1" applyNumberFormat="1" applyFont="1" applyFill="1" applyBorder="1"/>
    <xf numFmtId="0" fontId="3" fillId="0" borderId="0" xfId="0" applyFont="1" applyFill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10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</sheetPr>
  <dimension ref="A1:N21"/>
  <sheetViews>
    <sheetView tabSelected="1" zoomScale="80" zoomScaleNormal="80" zoomScalePageLayoutView="80" workbookViewId="0">
      <pane ySplit="9" topLeftCell="A10" activePane="bottomLeft" state="frozen"/>
      <selection pane="bottomLeft" activeCell="D13" sqref="D13"/>
    </sheetView>
  </sheetViews>
  <sheetFormatPr baseColWidth="10" defaultColWidth="15.6640625" defaultRowHeight="15" customHeight="1" x14ac:dyDescent="0"/>
  <cols>
    <col min="1" max="1" width="50.83203125" style="3" customWidth="1"/>
    <col min="2" max="5" width="20.83203125" style="2" customWidth="1"/>
    <col min="6" max="13" width="15.6640625" style="2"/>
    <col min="14" max="14" width="15.6640625" style="1"/>
    <col min="15" max="15" width="18.33203125" style="3" bestFit="1" customWidth="1"/>
    <col min="16" max="16384" width="15.6640625" style="3"/>
  </cols>
  <sheetData>
    <row r="1" spans="1:14" ht="15" customHeight="1">
      <c r="A1" s="1" t="s">
        <v>17</v>
      </c>
    </row>
    <row r="2" spans="1:14" ht="15" customHeight="1" thickBot="1">
      <c r="A2" s="1"/>
    </row>
    <row r="3" spans="1:14" ht="15" customHeight="1">
      <c r="A3" s="15" t="s">
        <v>0</v>
      </c>
      <c r="B3" s="23"/>
      <c r="C3" s="24"/>
      <c r="D3" s="24"/>
      <c r="E3" s="25"/>
      <c r="G3" s="3"/>
    </row>
    <row r="4" spans="1:14" ht="15" customHeight="1">
      <c r="A4" s="16" t="s">
        <v>1</v>
      </c>
      <c r="B4" s="26"/>
      <c r="C4" s="27"/>
      <c r="D4" s="27"/>
      <c r="E4" s="28"/>
      <c r="G4" s="3"/>
    </row>
    <row r="5" spans="1:14" ht="15" customHeight="1">
      <c r="A5" s="16" t="s">
        <v>2</v>
      </c>
      <c r="B5" s="26"/>
      <c r="C5" s="27"/>
      <c r="D5" s="27"/>
      <c r="E5" s="28"/>
      <c r="G5" s="3"/>
    </row>
    <row r="6" spans="1:14" ht="15" customHeight="1">
      <c r="A6" s="16" t="s">
        <v>3</v>
      </c>
      <c r="B6" s="26"/>
      <c r="C6" s="27"/>
      <c r="D6" s="27"/>
      <c r="E6" s="28"/>
      <c r="G6" s="3"/>
    </row>
    <row r="7" spans="1:14" ht="15" customHeight="1" thickBot="1">
      <c r="A7" s="17" t="s">
        <v>4</v>
      </c>
      <c r="B7" s="29"/>
      <c r="C7" s="30"/>
      <c r="D7" s="30"/>
      <c r="E7" s="31"/>
      <c r="G7" s="3"/>
    </row>
    <row r="8" spans="1:14" ht="15" customHeight="1" thickBot="1">
      <c r="A8" s="2"/>
      <c r="B8" s="4"/>
      <c r="N8" s="2"/>
    </row>
    <row r="9" spans="1:14" ht="40" thickBot="1">
      <c r="A9" s="6" t="s">
        <v>5</v>
      </c>
      <c r="B9" s="5" t="s">
        <v>6</v>
      </c>
      <c r="C9" s="5" t="s">
        <v>11</v>
      </c>
      <c r="D9" s="5" t="s">
        <v>12</v>
      </c>
      <c r="E9" s="7" t="s">
        <v>21</v>
      </c>
      <c r="N9" s="3"/>
    </row>
    <row r="10" spans="1:14" ht="15" customHeight="1">
      <c r="A10" s="8" t="s">
        <v>18</v>
      </c>
      <c r="B10" s="9">
        <f>5632374/2</f>
        <v>2816187</v>
      </c>
      <c r="C10" s="9">
        <f>424/2</f>
        <v>212</v>
      </c>
      <c r="D10" s="18"/>
      <c r="E10" s="19"/>
      <c r="N10" s="3"/>
    </row>
    <row r="11" spans="1:14" ht="15" customHeight="1">
      <c r="A11" s="10" t="s">
        <v>7</v>
      </c>
      <c r="B11" s="11">
        <v>4465554</v>
      </c>
      <c r="C11" s="11">
        <v>348</v>
      </c>
      <c r="D11" s="20"/>
      <c r="E11" s="21"/>
      <c r="N11" s="3"/>
    </row>
    <row r="12" spans="1:14" ht="15" customHeight="1">
      <c r="A12" s="10" t="s">
        <v>8</v>
      </c>
      <c r="B12" s="11">
        <v>3861982</v>
      </c>
      <c r="C12" s="11">
        <v>340</v>
      </c>
      <c r="D12" s="20"/>
      <c r="E12" s="21"/>
      <c r="G12" s="3"/>
      <c r="H12" s="3"/>
      <c r="M12" s="3"/>
      <c r="N12" s="3"/>
    </row>
    <row r="13" spans="1:14" ht="15" customHeight="1">
      <c r="A13" s="10" t="s">
        <v>9</v>
      </c>
      <c r="B13" s="11">
        <v>2563594</v>
      </c>
      <c r="C13" s="11">
        <v>270</v>
      </c>
      <c r="D13" s="20"/>
      <c r="E13" s="21"/>
      <c r="G13" s="3"/>
      <c r="H13" s="3"/>
      <c r="M13" s="3"/>
      <c r="N13" s="3"/>
    </row>
    <row r="14" spans="1:14" ht="15" customHeight="1">
      <c r="A14" s="10" t="s">
        <v>10</v>
      </c>
      <c r="B14" s="11">
        <v>1661831</v>
      </c>
      <c r="C14" s="11">
        <v>248</v>
      </c>
      <c r="D14" s="20"/>
      <c r="E14" s="21"/>
      <c r="G14" s="3"/>
      <c r="H14" s="3"/>
      <c r="M14" s="3"/>
      <c r="N14" s="3"/>
    </row>
    <row r="15" spans="1:14" s="2" customFormat="1" ht="15" customHeight="1" thickBot="1">
      <c r="A15" s="12" t="s">
        <v>16</v>
      </c>
      <c r="B15" s="13">
        <f>SUM(B10:B14)</f>
        <v>15369148</v>
      </c>
      <c r="C15" s="13">
        <f>SUM(C10:C14)</f>
        <v>1418</v>
      </c>
      <c r="D15" s="13">
        <f>SUM(D10:D14)</f>
        <v>0</v>
      </c>
      <c r="E15" s="14"/>
      <c r="N15" s="1"/>
    </row>
    <row r="17" spans="1:1" ht="15" customHeight="1">
      <c r="A17" s="3" t="s">
        <v>13</v>
      </c>
    </row>
    <row r="18" spans="1:1" ht="15" customHeight="1">
      <c r="A18" s="3" t="s">
        <v>15</v>
      </c>
    </row>
    <row r="19" spans="1:1" ht="15" customHeight="1">
      <c r="A19" s="22" t="s">
        <v>20</v>
      </c>
    </row>
    <row r="20" spans="1:1" ht="15" customHeight="1">
      <c r="A20" s="22" t="s">
        <v>19</v>
      </c>
    </row>
    <row r="21" spans="1:1" ht="15" customHeight="1">
      <c r="A21" s="3" t="s">
        <v>14</v>
      </c>
    </row>
  </sheetData>
  <mergeCells count="5">
    <mergeCell ref="B3:E3"/>
    <mergeCell ref="B4:E4"/>
    <mergeCell ref="B5:E5"/>
    <mergeCell ref="B6:E6"/>
    <mergeCell ref="B7:E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სატენდერო დოკუმენტაცია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Mamia Svanidze</dc:creator>
  <cp:lastModifiedBy>T</cp:lastModifiedBy>
  <dcterms:created xsi:type="dcterms:W3CDTF">2020-12-22T08:34:49Z</dcterms:created>
  <dcterms:modified xsi:type="dcterms:W3CDTF">2021-01-08T10:17:31Z</dcterms:modified>
</cp:coreProperties>
</file>